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80"/>
  </bookViews>
  <sheets>
    <sheet name="Sheet3" sheetId="3" r:id="rId1"/>
  </sheets>
  <definedNames>
    <definedName name="_xlnm._FilterDatabase" localSheetId="0" hidden="1">Sheet3!$A$3:$E$31</definedName>
  </definedNames>
  <calcPr calcId="125725"/>
</workbook>
</file>

<file path=xl/calcChain.xml><?xml version="1.0" encoding="utf-8"?>
<calcChain xmlns="http://schemas.openxmlformats.org/spreadsheetml/2006/main">
  <c r="G5" i="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"/>
  <c r="G44" l="1"/>
</calcChain>
</file>

<file path=xl/sharedStrings.xml><?xml version="1.0" encoding="utf-8"?>
<sst xmlns="http://schemas.openxmlformats.org/spreadsheetml/2006/main" count="130" uniqueCount="93">
  <si>
    <t>序号</t>
  </si>
  <si>
    <t>系统配件名称</t>
  </si>
  <si>
    <t>规格型号</t>
  </si>
  <si>
    <t>单位</t>
  </si>
  <si>
    <t>石英砂滤料</t>
  </si>
  <si>
    <t>2~4mm</t>
  </si>
  <si>
    <t>kg</t>
  </si>
  <si>
    <t>1~2mm</t>
  </si>
  <si>
    <t>无烟煤滤料</t>
  </si>
  <si>
    <t>0.8~1.8mm</t>
  </si>
  <si>
    <t>自动控制阀</t>
  </si>
  <si>
    <t>F40FT</t>
  </si>
  <si>
    <t>台</t>
  </si>
  <si>
    <t>水压力表</t>
  </si>
  <si>
    <t>0~1Mpa</t>
  </si>
  <si>
    <t>个</t>
  </si>
  <si>
    <t>活性炭</t>
  </si>
  <si>
    <t>10~24目</t>
  </si>
  <si>
    <t>软化树脂</t>
  </si>
  <si>
    <t>001*7</t>
  </si>
  <si>
    <t>L</t>
  </si>
  <si>
    <t>全自动控制阀</t>
  </si>
  <si>
    <t>F30ST</t>
  </si>
  <si>
    <t>进水电磁阀</t>
  </si>
  <si>
    <t>DN32</t>
  </si>
  <si>
    <t>滤芯</t>
  </si>
  <si>
    <t>40"、5um</t>
  </si>
  <si>
    <t>支</t>
  </si>
  <si>
    <t>高压泵</t>
  </si>
  <si>
    <t>CDL4-16</t>
  </si>
  <si>
    <t>低压开关</t>
  </si>
  <si>
    <t>0-0.6Mpa</t>
  </si>
  <si>
    <t>高压开关</t>
  </si>
  <si>
    <t>0-3.0Mpa</t>
  </si>
  <si>
    <t>反渗透膜</t>
  </si>
  <si>
    <t>BW30-400</t>
  </si>
  <si>
    <t>冲洗电磁阀</t>
  </si>
  <si>
    <t>DN20</t>
  </si>
  <si>
    <t>浓水调节阀</t>
  </si>
  <si>
    <t>流量计</t>
  </si>
  <si>
    <t>10GPM</t>
  </si>
  <si>
    <t>压力表</t>
  </si>
  <si>
    <t>0~2.5Mpa</t>
  </si>
  <si>
    <t>水位控制阀</t>
  </si>
  <si>
    <t>SLM-3001S-1471</t>
  </si>
  <si>
    <t>套</t>
  </si>
  <si>
    <t>臭氧杀菌装置</t>
  </si>
  <si>
    <t>5g/h</t>
  </si>
  <si>
    <t>变频器</t>
  </si>
  <si>
    <t>CDI9600-G0R75T4</t>
  </si>
  <si>
    <t>紫外杀菌装置</t>
  </si>
  <si>
    <t>H-80 
8吨/小时</t>
  </si>
  <si>
    <t>计量泵</t>
  </si>
  <si>
    <t>LBO3（美国帕斯菲达）</t>
  </si>
  <si>
    <t>风扇带网</t>
  </si>
  <si>
    <t>Ф120   220V</t>
  </si>
  <si>
    <t>输送泵</t>
  </si>
  <si>
    <t>CHL4-40</t>
  </si>
  <si>
    <t>微动开关（加长）</t>
  </si>
  <si>
    <t xml:space="preserve">膜壳抱箍 </t>
  </si>
  <si>
    <t>8040 304拷贝林型</t>
  </si>
  <si>
    <t xml:space="preserve">端盖适配器 </t>
  </si>
  <si>
    <t>8040不锈钢膜壳配套</t>
  </si>
  <si>
    <t xml:space="preserve">保安过滤器抱箍   </t>
  </si>
  <si>
    <t xml:space="preserve">5-40“ 配套带密封圈 </t>
  </si>
  <si>
    <t>密封圈</t>
  </si>
  <si>
    <t>不锈刚8040膜壳配套</t>
  </si>
  <si>
    <t xml:space="preserve">硅胶垫 </t>
  </si>
  <si>
    <t>Ф38</t>
  </si>
  <si>
    <t xml:space="preserve">电磁阀（304） </t>
  </si>
  <si>
    <t xml:space="preserve"> DF-20J 220 先导常闭</t>
  </si>
  <si>
    <t xml:space="preserve">管道式防震压力表 </t>
  </si>
  <si>
    <t>YTN-60 0-1mpa/ZG1/4寸</t>
  </si>
  <si>
    <t>连杆浮球开关</t>
  </si>
  <si>
    <t xml:space="preserve">柠檬酸 </t>
  </si>
  <si>
    <t xml:space="preserve">食品级 </t>
  </si>
  <si>
    <t>公斤</t>
  </si>
  <si>
    <t xml:space="preserve">高压泵电机轴承 </t>
  </si>
  <si>
    <t xml:space="preserve"> CDL4-16</t>
  </si>
  <si>
    <t xml:space="preserve">输送泵电机轴承 </t>
  </si>
  <si>
    <t xml:space="preserve">CHL4-40 </t>
  </si>
  <si>
    <t>交流接触器</t>
  </si>
  <si>
    <t>CJ20-10</t>
  </si>
  <si>
    <t>直饮水设备常规维保</t>
  </si>
  <si>
    <t xml:space="preserve">清洗消毒，常规维保 </t>
  </si>
  <si>
    <t>项</t>
  </si>
  <si>
    <t xml:space="preserve">预算
数量 </t>
    <phoneticPr fontId="4" type="noConversion"/>
  </si>
  <si>
    <t>单价
（元）</t>
    <phoneticPr fontId="4" type="noConversion"/>
  </si>
  <si>
    <t>预算合计（元）</t>
    <phoneticPr fontId="4" type="noConversion"/>
  </si>
  <si>
    <t>2020年黄金系列船直饮水设备维保报价清单</t>
    <phoneticPr fontId="4" type="noConversion"/>
  </si>
  <si>
    <t xml:space="preserve"> 船舶：长江黄金2、3、5、6、7、8号   维保单位：</t>
    <phoneticPr fontId="4" type="noConversion"/>
  </si>
  <si>
    <t>合 计</t>
    <phoneticPr fontId="4" type="noConversion"/>
  </si>
  <si>
    <t xml:space="preserve">  报价日期：2019年月日                   报价单位（盖章）：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</si>
</sst>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2</xdr:col>
      <xdr:colOff>8890</xdr:colOff>
      <xdr:row>0</xdr:row>
      <xdr:rowOff>0</xdr:rowOff>
    </xdr:to>
    <xdr:pic>
      <xdr:nvPicPr>
        <xdr:cNvPr id="2" name="Picture 1" descr="112737407105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183769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zoomScale="190" zoomScaleNormal="190" workbookViewId="0">
      <pane ySplit="3" topLeftCell="A40" activePane="bottomLeft" state="frozen"/>
      <selection pane="bottomLeft" activeCell="J42" sqref="J42"/>
    </sheetView>
  </sheetViews>
  <sheetFormatPr defaultColWidth="9" defaultRowHeight="24" customHeight="1"/>
  <cols>
    <col min="1" max="1" width="6.75" style="1" customWidth="1"/>
    <col min="2" max="2" width="20.25" style="1" customWidth="1"/>
    <col min="3" max="3" width="22.875" style="1" customWidth="1"/>
    <col min="4" max="4" width="6.5" style="2" customWidth="1"/>
    <col min="5" max="5" width="8.75" style="2" customWidth="1"/>
    <col min="6" max="6" width="6.75" style="2" customWidth="1"/>
    <col min="7" max="7" width="9" style="2"/>
    <col min="8" max="16384" width="9" style="1"/>
  </cols>
  <sheetData>
    <row r="1" spans="1:7" ht="45" customHeight="1">
      <c r="A1" s="20" t="s">
        <v>89</v>
      </c>
      <c r="B1" s="20"/>
      <c r="C1" s="20"/>
      <c r="D1" s="20"/>
      <c r="E1" s="20"/>
      <c r="F1" s="20"/>
      <c r="G1" s="20"/>
    </row>
    <row r="2" spans="1:7" ht="33" customHeight="1">
      <c r="A2" s="21" t="s">
        <v>90</v>
      </c>
      <c r="B2" s="21"/>
      <c r="C2" s="21"/>
      <c r="D2" s="21"/>
      <c r="E2" s="21"/>
      <c r="F2" s="21"/>
      <c r="G2" s="21"/>
    </row>
    <row r="3" spans="1:7" ht="38.25" customHeight="1">
      <c r="A3" s="14" t="s">
        <v>0</v>
      </c>
      <c r="B3" s="14" t="s">
        <v>1</v>
      </c>
      <c r="C3" s="14" t="s">
        <v>2</v>
      </c>
      <c r="D3" s="14" t="s">
        <v>3</v>
      </c>
      <c r="E3" s="15" t="s">
        <v>87</v>
      </c>
      <c r="F3" s="15" t="s">
        <v>86</v>
      </c>
      <c r="G3" s="15" t="s">
        <v>88</v>
      </c>
    </row>
    <row r="4" spans="1:7" ht="24" customHeight="1">
      <c r="A4" s="10">
        <v>1</v>
      </c>
      <c r="B4" s="10" t="s">
        <v>4</v>
      </c>
      <c r="C4" s="10" t="s">
        <v>5</v>
      </c>
      <c r="D4" s="11" t="s">
        <v>6</v>
      </c>
      <c r="E4" s="12"/>
      <c r="F4" s="13">
        <v>400</v>
      </c>
      <c r="G4" s="13">
        <f>E4*F4</f>
        <v>0</v>
      </c>
    </row>
    <row r="5" spans="1:7" ht="24" customHeight="1">
      <c r="A5" s="3">
        <v>2</v>
      </c>
      <c r="B5" s="3" t="s">
        <v>4</v>
      </c>
      <c r="C5" s="3" t="s">
        <v>7</v>
      </c>
      <c r="D5" s="5" t="s">
        <v>6</v>
      </c>
      <c r="E5" s="8"/>
      <c r="F5" s="7">
        <v>800</v>
      </c>
      <c r="G5" s="13">
        <f t="shared" ref="G5:G43" si="0">E5*F5</f>
        <v>0</v>
      </c>
    </row>
    <row r="6" spans="1:7" ht="24" customHeight="1">
      <c r="A6" s="3">
        <v>3</v>
      </c>
      <c r="B6" s="3" t="s">
        <v>8</v>
      </c>
      <c r="C6" s="3" t="s">
        <v>9</v>
      </c>
      <c r="D6" s="5" t="s">
        <v>6</v>
      </c>
      <c r="E6" s="7"/>
      <c r="F6" s="7">
        <v>400</v>
      </c>
      <c r="G6" s="13">
        <f t="shared" si="0"/>
        <v>0</v>
      </c>
    </row>
    <row r="7" spans="1:7" ht="24" customHeight="1">
      <c r="A7" s="3">
        <v>4</v>
      </c>
      <c r="B7" s="3" t="s">
        <v>10</v>
      </c>
      <c r="C7" s="3" t="s">
        <v>11</v>
      </c>
      <c r="D7" s="5" t="s">
        <v>12</v>
      </c>
      <c r="E7" s="8"/>
      <c r="F7" s="7">
        <v>1</v>
      </c>
      <c r="G7" s="13">
        <f t="shared" si="0"/>
        <v>0</v>
      </c>
    </row>
    <row r="8" spans="1:7" ht="24" customHeight="1">
      <c r="A8" s="3">
        <v>5</v>
      </c>
      <c r="B8" s="3" t="s">
        <v>13</v>
      </c>
      <c r="C8" s="3" t="s">
        <v>14</v>
      </c>
      <c r="D8" s="5" t="s">
        <v>15</v>
      </c>
      <c r="E8" s="8"/>
      <c r="F8" s="7">
        <v>1</v>
      </c>
      <c r="G8" s="13">
        <f t="shared" si="0"/>
        <v>0</v>
      </c>
    </row>
    <row r="9" spans="1:7" ht="24" customHeight="1">
      <c r="A9" s="3">
        <v>6</v>
      </c>
      <c r="B9" s="3" t="s">
        <v>4</v>
      </c>
      <c r="C9" s="3" t="s">
        <v>5</v>
      </c>
      <c r="D9" s="5" t="s">
        <v>6</v>
      </c>
      <c r="E9" s="7"/>
      <c r="F9" s="7">
        <v>200</v>
      </c>
      <c r="G9" s="13">
        <f t="shared" si="0"/>
        <v>0</v>
      </c>
    </row>
    <row r="10" spans="1:7" ht="24" customHeight="1">
      <c r="A10" s="3">
        <v>7</v>
      </c>
      <c r="B10" s="3" t="s">
        <v>16</v>
      </c>
      <c r="C10" s="3" t="s">
        <v>17</v>
      </c>
      <c r="D10" s="5" t="s">
        <v>6</v>
      </c>
      <c r="E10" s="7"/>
      <c r="F10" s="7">
        <v>200</v>
      </c>
      <c r="G10" s="13">
        <f t="shared" si="0"/>
        <v>0</v>
      </c>
    </row>
    <row r="11" spans="1:7" ht="24" customHeight="1">
      <c r="A11" s="3">
        <v>8</v>
      </c>
      <c r="B11" s="4" t="s">
        <v>18</v>
      </c>
      <c r="C11" s="4" t="s">
        <v>19</v>
      </c>
      <c r="D11" s="6" t="s">
        <v>20</v>
      </c>
      <c r="E11" s="8"/>
      <c r="F11" s="7">
        <v>200</v>
      </c>
      <c r="G11" s="13">
        <f t="shared" si="0"/>
        <v>0</v>
      </c>
    </row>
    <row r="12" spans="1:7" ht="24" customHeight="1">
      <c r="A12" s="3">
        <v>9</v>
      </c>
      <c r="B12" s="4" t="s">
        <v>21</v>
      </c>
      <c r="C12" s="3" t="s">
        <v>22</v>
      </c>
      <c r="D12" s="5" t="s">
        <v>12</v>
      </c>
      <c r="E12" s="8"/>
      <c r="F12" s="7">
        <v>1</v>
      </c>
      <c r="G12" s="13">
        <f t="shared" si="0"/>
        <v>0</v>
      </c>
    </row>
    <row r="13" spans="1:7" ht="24" customHeight="1">
      <c r="A13" s="3">
        <v>10</v>
      </c>
      <c r="B13" s="4" t="s">
        <v>23</v>
      </c>
      <c r="C13" s="4" t="s">
        <v>24</v>
      </c>
      <c r="D13" s="6" t="s">
        <v>15</v>
      </c>
      <c r="E13" s="7"/>
      <c r="F13" s="7">
        <v>2</v>
      </c>
      <c r="G13" s="13">
        <f t="shared" si="0"/>
        <v>0</v>
      </c>
    </row>
    <row r="14" spans="1:7" ht="24" customHeight="1">
      <c r="A14" s="3">
        <v>11</v>
      </c>
      <c r="B14" s="3" t="s">
        <v>25</v>
      </c>
      <c r="C14" s="3" t="s">
        <v>26</v>
      </c>
      <c r="D14" s="5" t="s">
        <v>27</v>
      </c>
      <c r="E14" s="8"/>
      <c r="F14" s="7">
        <v>10</v>
      </c>
      <c r="G14" s="13">
        <f t="shared" si="0"/>
        <v>0</v>
      </c>
    </row>
    <row r="15" spans="1:7" ht="24" customHeight="1">
      <c r="A15" s="3">
        <v>12</v>
      </c>
      <c r="B15" s="4" t="s">
        <v>28</v>
      </c>
      <c r="C15" s="4" t="s">
        <v>29</v>
      </c>
      <c r="D15" s="6" t="s">
        <v>12</v>
      </c>
      <c r="E15" s="8"/>
      <c r="F15" s="7">
        <v>1</v>
      </c>
      <c r="G15" s="13">
        <f t="shared" si="0"/>
        <v>0</v>
      </c>
    </row>
    <row r="16" spans="1:7" ht="24" customHeight="1">
      <c r="A16" s="3">
        <v>13</v>
      </c>
      <c r="B16" s="4" t="s">
        <v>30</v>
      </c>
      <c r="C16" s="4" t="s">
        <v>31</v>
      </c>
      <c r="D16" s="6" t="s">
        <v>15</v>
      </c>
      <c r="E16" s="8"/>
      <c r="F16" s="7">
        <v>2</v>
      </c>
      <c r="G16" s="13">
        <f t="shared" si="0"/>
        <v>0</v>
      </c>
    </row>
    <row r="17" spans="1:7" ht="24" customHeight="1">
      <c r="A17" s="3">
        <v>14</v>
      </c>
      <c r="B17" s="4" t="s">
        <v>32</v>
      </c>
      <c r="C17" s="4" t="s">
        <v>33</v>
      </c>
      <c r="D17" s="6" t="s">
        <v>15</v>
      </c>
      <c r="E17" s="8"/>
      <c r="F17" s="7">
        <v>2</v>
      </c>
      <c r="G17" s="13">
        <f t="shared" si="0"/>
        <v>0</v>
      </c>
    </row>
    <row r="18" spans="1:7" ht="24" customHeight="1">
      <c r="A18" s="3">
        <v>15</v>
      </c>
      <c r="B18" s="4" t="s">
        <v>34</v>
      </c>
      <c r="C18" s="4" t="s">
        <v>35</v>
      </c>
      <c r="D18" s="6" t="s">
        <v>27</v>
      </c>
      <c r="E18" s="8"/>
      <c r="F18" s="7">
        <v>6</v>
      </c>
      <c r="G18" s="13">
        <f t="shared" si="0"/>
        <v>0</v>
      </c>
    </row>
    <row r="19" spans="1:7" ht="24" customHeight="1">
      <c r="A19" s="3">
        <v>16</v>
      </c>
      <c r="B19" s="4" t="s">
        <v>36</v>
      </c>
      <c r="C19" s="4" t="s">
        <v>37</v>
      </c>
      <c r="D19" s="6" t="s">
        <v>15</v>
      </c>
      <c r="E19" s="7"/>
      <c r="F19" s="7">
        <v>2</v>
      </c>
      <c r="G19" s="13">
        <f t="shared" si="0"/>
        <v>0</v>
      </c>
    </row>
    <row r="20" spans="1:7" ht="24" customHeight="1">
      <c r="A20" s="3">
        <v>17</v>
      </c>
      <c r="B20" s="4" t="s">
        <v>38</v>
      </c>
      <c r="C20" s="4" t="s">
        <v>37</v>
      </c>
      <c r="D20" s="6" t="s">
        <v>15</v>
      </c>
      <c r="E20" s="8"/>
      <c r="F20" s="7">
        <v>2</v>
      </c>
      <c r="G20" s="13">
        <f t="shared" si="0"/>
        <v>0</v>
      </c>
    </row>
    <row r="21" spans="1:7" ht="24" customHeight="1">
      <c r="A21" s="3">
        <v>18</v>
      </c>
      <c r="B21" s="4" t="s">
        <v>39</v>
      </c>
      <c r="C21" s="4" t="s">
        <v>40</v>
      </c>
      <c r="D21" s="6" t="s">
        <v>15</v>
      </c>
      <c r="E21" s="8"/>
      <c r="F21" s="7">
        <v>1</v>
      </c>
      <c r="G21" s="13">
        <f t="shared" si="0"/>
        <v>0</v>
      </c>
    </row>
    <row r="22" spans="1:7" ht="24" customHeight="1">
      <c r="A22" s="3">
        <v>19</v>
      </c>
      <c r="B22" s="4" t="s">
        <v>41</v>
      </c>
      <c r="C22" s="4" t="s">
        <v>42</v>
      </c>
      <c r="D22" s="6" t="s">
        <v>15</v>
      </c>
      <c r="E22" s="7"/>
      <c r="F22" s="7">
        <v>2</v>
      </c>
      <c r="G22" s="13">
        <f t="shared" si="0"/>
        <v>0</v>
      </c>
    </row>
    <row r="23" spans="1:7" ht="24" customHeight="1">
      <c r="A23" s="3">
        <v>20</v>
      </c>
      <c r="B23" s="3" t="s">
        <v>43</v>
      </c>
      <c r="C23" s="3" t="s">
        <v>44</v>
      </c>
      <c r="D23" s="5" t="s">
        <v>45</v>
      </c>
      <c r="E23" s="7"/>
      <c r="F23" s="7">
        <v>1</v>
      </c>
      <c r="G23" s="13">
        <f t="shared" si="0"/>
        <v>0</v>
      </c>
    </row>
    <row r="24" spans="1:7" ht="24" customHeight="1">
      <c r="A24" s="3">
        <v>21</v>
      </c>
      <c r="B24" s="3" t="s">
        <v>46</v>
      </c>
      <c r="C24" s="3" t="s">
        <v>47</v>
      </c>
      <c r="D24" s="5" t="s">
        <v>15</v>
      </c>
      <c r="E24" s="7"/>
      <c r="F24" s="7">
        <v>1</v>
      </c>
      <c r="G24" s="13">
        <f t="shared" si="0"/>
        <v>0</v>
      </c>
    </row>
    <row r="25" spans="1:7" ht="24" customHeight="1">
      <c r="A25" s="3">
        <v>22</v>
      </c>
      <c r="B25" s="3" t="s">
        <v>48</v>
      </c>
      <c r="C25" s="3" t="s">
        <v>49</v>
      </c>
      <c r="D25" s="5" t="s">
        <v>12</v>
      </c>
      <c r="E25" s="8"/>
      <c r="F25" s="7">
        <v>1</v>
      </c>
      <c r="G25" s="13">
        <f t="shared" si="0"/>
        <v>0</v>
      </c>
    </row>
    <row r="26" spans="1:7" ht="24" customHeight="1">
      <c r="A26" s="3">
        <v>23</v>
      </c>
      <c r="B26" s="3" t="s">
        <v>50</v>
      </c>
      <c r="C26" s="3" t="s">
        <v>51</v>
      </c>
      <c r="D26" s="5" t="s">
        <v>15</v>
      </c>
      <c r="E26" s="7"/>
      <c r="F26" s="7">
        <v>4</v>
      </c>
      <c r="G26" s="13">
        <f t="shared" si="0"/>
        <v>0</v>
      </c>
    </row>
    <row r="27" spans="1:7" ht="24" customHeight="1">
      <c r="A27" s="3">
        <v>24</v>
      </c>
      <c r="B27" s="3" t="s">
        <v>52</v>
      </c>
      <c r="C27" s="3" t="s">
        <v>53</v>
      </c>
      <c r="D27" s="5" t="s">
        <v>15</v>
      </c>
      <c r="E27" s="8"/>
      <c r="F27" s="7">
        <v>1</v>
      </c>
      <c r="G27" s="13">
        <f t="shared" si="0"/>
        <v>0</v>
      </c>
    </row>
    <row r="28" spans="1:7" ht="24" customHeight="1">
      <c r="A28" s="3">
        <v>25</v>
      </c>
      <c r="B28" s="3" t="s">
        <v>54</v>
      </c>
      <c r="C28" s="3" t="s">
        <v>55</v>
      </c>
      <c r="D28" s="5" t="s">
        <v>15</v>
      </c>
      <c r="E28" s="8"/>
      <c r="F28" s="7">
        <v>1</v>
      </c>
      <c r="G28" s="13">
        <f t="shared" si="0"/>
        <v>0</v>
      </c>
    </row>
    <row r="29" spans="1:7" ht="24" customHeight="1">
      <c r="A29" s="3">
        <v>26</v>
      </c>
      <c r="B29" s="3" t="s">
        <v>56</v>
      </c>
      <c r="C29" s="3" t="s">
        <v>57</v>
      </c>
      <c r="D29" s="5" t="s">
        <v>15</v>
      </c>
      <c r="E29" s="8"/>
      <c r="F29" s="7">
        <v>1</v>
      </c>
      <c r="G29" s="13">
        <f t="shared" si="0"/>
        <v>0</v>
      </c>
    </row>
    <row r="30" spans="1:7" ht="24" customHeight="1">
      <c r="A30" s="3">
        <v>27</v>
      </c>
      <c r="B30" s="3" t="s">
        <v>58</v>
      </c>
      <c r="C30" s="3"/>
      <c r="D30" s="5" t="s">
        <v>15</v>
      </c>
      <c r="E30" s="8"/>
      <c r="F30" s="7">
        <v>1</v>
      </c>
      <c r="G30" s="13">
        <f t="shared" si="0"/>
        <v>0</v>
      </c>
    </row>
    <row r="31" spans="1:7" ht="24" customHeight="1">
      <c r="A31" s="3">
        <v>28</v>
      </c>
      <c r="B31" s="3" t="s">
        <v>59</v>
      </c>
      <c r="C31" s="3" t="s">
        <v>60</v>
      </c>
      <c r="D31" s="5" t="s">
        <v>15</v>
      </c>
      <c r="E31" s="7"/>
      <c r="F31" s="7">
        <v>10</v>
      </c>
      <c r="G31" s="13">
        <f t="shared" si="0"/>
        <v>0</v>
      </c>
    </row>
    <row r="32" spans="1:7" ht="24" customHeight="1">
      <c r="A32" s="3">
        <v>29</v>
      </c>
      <c r="B32" s="3" t="s">
        <v>61</v>
      </c>
      <c r="C32" s="3" t="s">
        <v>62</v>
      </c>
      <c r="D32" s="5" t="s">
        <v>15</v>
      </c>
      <c r="E32" s="7"/>
      <c r="F32" s="7">
        <v>1</v>
      </c>
      <c r="G32" s="13">
        <f t="shared" si="0"/>
        <v>0</v>
      </c>
    </row>
    <row r="33" spans="1:7" ht="24" customHeight="1">
      <c r="A33" s="3">
        <v>30</v>
      </c>
      <c r="B33" s="3" t="s">
        <v>63</v>
      </c>
      <c r="C33" s="3" t="s">
        <v>64</v>
      </c>
      <c r="D33" s="5" t="s">
        <v>15</v>
      </c>
      <c r="E33" s="7"/>
      <c r="F33" s="7">
        <v>10</v>
      </c>
      <c r="G33" s="13">
        <f t="shared" si="0"/>
        <v>0</v>
      </c>
    </row>
    <row r="34" spans="1:7" ht="24" customHeight="1">
      <c r="A34" s="3">
        <v>31</v>
      </c>
      <c r="B34" s="3" t="s">
        <v>65</v>
      </c>
      <c r="C34" s="3" t="s">
        <v>66</v>
      </c>
      <c r="D34" s="5" t="s">
        <v>15</v>
      </c>
      <c r="E34" s="7"/>
      <c r="F34" s="7">
        <v>10</v>
      </c>
      <c r="G34" s="13">
        <f t="shared" si="0"/>
        <v>0</v>
      </c>
    </row>
    <row r="35" spans="1:7" ht="24" customHeight="1">
      <c r="A35" s="3">
        <v>32</v>
      </c>
      <c r="B35" s="3" t="s">
        <v>67</v>
      </c>
      <c r="C35" s="3" t="s">
        <v>68</v>
      </c>
      <c r="D35" s="5" t="s">
        <v>15</v>
      </c>
      <c r="E35" s="7"/>
      <c r="F35" s="7">
        <v>10</v>
      </c>
      <c r="G35" s="13">
        <f t="shared" si="0"/>
        <v>0</v>
      </c>
    </row>
    <row r="36" spans="1:7" ht="24" customHeight="1">
      <c r="A36" s="3">
        <v>33</v>
      </c>
      <c r="B36" s="3" t="s">
        <v>69</v>
      </c>
      <c r="C36" s="3" t="s">
        <v>70</v>
      </c>
      <c r="D36" s="5" t="s">
        <v>15</v>
      </c>
      <c r="E36" s="7"/>
      <c r="F36" s="7">
        <v>1</v>
      </c>
      <c r="G36" s="13">
        <f t="shared" si="0"/>
        <v>0</v>
      </c>
    </row>
    <row r="37" spans="1:7" ht="24" customHeight="1">
      <c r="A37" s="3">
        <v>34</v>
      </c>
      <c r="B37" s="3" t="s">
        <v>71</v>
      </c>
      <c r="C37" s="3" t="s">
        <v>72</v>
      </c>
      <c r="D37" s="5" t="s">
        <v>15</v>
      </c>
      <c r="E37" s="7"/>
      <c r="F37" s="7">
        <v>2</v>
      </c>
      <c r="G37" s="13">
        <f t="shared" si="0"/>
        <v>0</v>
      </c>
    </row>
    <row r="38" spans="1:7" ht="24" customHeight="1">
      <c r="A38" s="3">
        <v>35</v>
      </c>
      <c r="B38" s="3" t="s">
        <v>73</v>
      </c>
      <c r="C38" s="3" t="s">
        <v>44</v>
      </c>
      <c r="D38" s="5" t="s">
        <v>15</v>
      </c>
      <c r="E38" s="7"/>
      <c r="F38" s="7">
        <v>1</v>
      </c>
      <c r="G38" s="13">
        <f t="shared" si="0"/>
        <v>0</v>
      </c>
    </row>
    <row r="39" spans="1:7" ht="24" customHeight="1">
      <c r="A39" s="3">
        <v>36</v>
      </c>
      <c r="B39" s="3" t="s">
        <v>74</v>
      </c>
      <c r="C39" s="3" t="s">
        <v>75</v>
      </c>
      <c r="D39" s="5" t="s">
        <v>76</v>
      </c>
      <c r="E39" s="7"/>
      <c r="F39" s="7">
        <v>50</v>
      </c>
      <c r="G39" s="13">
        <f t="shared" si="0"/>
        <v>0</v>
      </c>
    </row>
    <row r="40" spans="1:7" ht="24" customHeight="1">
      <c r="A40" s="3">
        <v>37</v>
      </c>
      <c r="B40" s="3" t="s">
        <v>77</v>
      </c>
      <c r="C40" s="3" t="s">
        <v>78</v>
      </c>
      <c r="D40" s="5" t="s">
        <v>45</v>
      </c>
      <c r="E40" s="7"/>
      <c r="F40" s="7">
        <v>1</v>
      </c>
      <c r="G40" s="13">
        <f t="shared" si="0"/>
        <v>0</v>
      </c>
    </row>
    <row r="41" spans="1:7" ht="24" customHeight="1">
      <c r="A41" s="3">
        <v>38</v>
      </c>
      <c r="B41" s="3" t="s">
        <v>79</v>
      </c>
      <c r="C41" s="3" t="s">
        <v>80</v>
      </c>
      <c r="D41" s="5" t="s">
        <v>45</v>
      </c>
      <c r="E41" s="7"/>
      <c r="F41" s="7">
        <v>1</v>
      </c>
      <c r="G41" s="13">
        <f t="shared" si="0"/>
        <v>0</v>
      </c>
    </row>
    <row r="42" spans="1:7" ht="24" customHeight="1">
      <c r="A42" s="3">
        <v>39</v>
      </c>
      <c r="B42" s="3" t="s">
        <v>81</v>
      </c>
      <c r="C42" s="3" t="s">
        <v>82</v>
      </c>
      <c r="D42" s="5" t="s">
        <v>15</v>
      </c>
      <c r="E42" s="7"/>
      <c r="F42" s="7">
        <v>1</v>
      </c>
      <c r="G42" s="13">
        <f t="shared" si="0"/>
        <v>0</v>
      </c>
    </row>
    <row r="43" spans="1:7" ht="24" customHeight="1">
      <c r="A43" s="3">
        <v>40</v>
      </c>
      <c r="B43" s="3" t="s">
        <v>83</v>
      </c>
      <c r="C43" s="3" t="s">
        <v>84</v>
      </c>
      <c r="D43" s="3" t="s">
        <v>85</v>
      </c>
      <c r="E43" s="7"/>
      <c r="F43" s="7">
        <v>6</v>
      </c>
      <c r="G43" s="13">
        <f t="shared" si="0"/>
        <v>0</v>
      </c>
    </row>
    <row r="44" spans="1:7" ht="24" customHeight="1">
      <c r="A44" s="16" t="s">
        <v>91</v>
      </c>
      <c r="B44" s="17"/>
      <c r="C44" s="9"/>
      <c r="D44" s="7"/>
      <c r="E44" s="7"/>
      <c r="F44" s="7"/>
      <c r="G44" s="7">
        <f>SUM(G4:G43)</f>
        <v>0</v>
      </c>
    </row>
    <row r="45" spans="1:7" ht="35.25" customHeight="1">
      <c r="A45" s="18" t="s">
        <v>92</v>
      </c>
      <c r="B45" s="19"/>
      <c r="C45" s="19"/>
      <c r="D45" s="19"/>
      <c r="E45" s="19"/>
      <c r="F45" s="19"/>
      <c r="G45" s="19"/>
    </row>
  </sheetData>
  <mergeCells count="4">
    <mergeCell ref="A44:B44"/>
    <mergeCell ref="A45:G45"/>
    <mergeCell ref="A1:G1"/>
    <mergeCell ref="A2:G2"/>
  </mergeCells>
  <phoneticPr fontId="4" type="noConversion"/>
  <printOptions horizontalCentered="1"/>
  <pageMargins left="0.75138888888888899" right="0.75138888888888899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2019-12-05T02:48:00Z</dcterms:created>
  <dcterms:modified xsi:type="dcterms:W3CDTF">2019-12-15T04:03:52Z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